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REFERENDUM 2020\"/>
    </mc:Choice>
  </mc:AlternateContent>
  <bookViews>
    <workbookView xWindow="0" yWindow="0" windowWidth="20940" windowHeight="5925" firstSheet="1" activeTab="1"/>
  </bookViews>
  <sheets>
    <sheet name="CALC 1" sheetId="5" state="hidden" r:id="rId1"/>
    <sheet name="CALC 2" sheetId="6" r:id="rId2"/>
    <sheet name="Sheet1" sheetId="7" state="hidden" r:id="rId3"/>
  </sheets>
  <definedNames>
    <definedName name="_Order1" hidden="1">255</definedName>
    <definedName name="_Order2" hidden="1">255</definedName>
    <definedName name="op1a" localSheetId="1">#REF!</definedName>
    <definedName name="op1a">#REF!</definedName>
    <definedName name="op1b" localSheetId="0">#REF!</definedName>
    <definedName name="op1b" localSheetId="1">#REF!</definedName>
    <definedName name="op1b">#REF!</definedName>
    <definedName name="op2a" localSheetId="1">#REF!</definedName>
    <definedName name="op2a">#REF!</definedName>
    <definedName name="op2b" localSheetId="1">#REF!</definedName>
    <definedName name="op2b">#REF!</definedName>
    <definedName name="_xlnm.Print_Area" localSheetId="0">'CALC 1'!$A$1:$E$26</definedName>
    <definedName name="_xlnm.Print_Area" localSheetId="1">'CALC 2'!$A$1:$E$32</definedName>
  </definedNames>
  <calcPr calcId="152511"/>
</workbook>
</file>

<file path=xl/calcChain.xml><?xml version="1.0" encoding="utf-8"?>
<calcChain xmlns="http://schemas.openxmlformats.org/spreadsheetml/2006/main">
  <c r="E18" i="6" l="1"/>
  <c r="E19" i="6" s="1"/>
  <c r="E15" i="6"/>
  <c r="E16" i="6" s="1"/>
  <c r="E13" i="5" l="1"/>
  <c r="E14" i="5" l="1"/>
</calcChain>
</file>

<file path=xl/sharedStrings.xml><?xml version="1.0" encoding="utf-8"?>
<sst xmlns="http://schemas.openxmlformats.org/spreadsheetml/2006/main" count="63" uniqueCount="27">
  <si>
    <t>Per $1,000 of "Fair Market" Property Value</t>
  </si>
  <si>
    <t>Key Financial Assumptions:</t>
  </si>
  <si>
    <t>Example tax impact could be impacted by other variables, such as significant market or statutory changes, which may necessitate adjustments to the financing plans.</t>
  </si>
  <si>
    <t>Notes:</t>
  </si>
  <si>
    <t>QUESTION 2: OPERATING……………………………………………………………</t>
  </si>
  <si>
    <t>If referendum is not approved, the mill rate may remain unchanged or decline in upcoming years.</t>
  </si>
  <si>
    <t>Enter Fair Market Property Value…………………………………………………………………………………………</t>
  </si>
  <si>
    <t>Estimated Annual Impact:</t>
  </si>
  <si>
    <t>Estimated Monthly Impact:</t>
  </si>
  <si>
    <t>●</t>
  </si>
  <si>
    <t>ESTIMATED TAXPAYER IMPACT</t>
  </si>
  <si>
    <t>NOT TO EXCEED BORROWING AMOUNT……………………………………………………………….</t>
  </si>
  <si>
    <t>Example tax impact is based on the Fair Market Property Value entered and does not factor any potential change in the individual property value.</t>
  </si>
  <si>
    <t>School District of Pittsville</t>
  </si>
  <si>
    <t>APRIL 2020 REFERENDUM TAX IMPACT CALCULATOR</t>
  </si>
  <si>
    <t>Maximum Mill Rate Increase (over 2019-20 mill rate)……………………………………………………….</t>
  </si>
  <si>
    <t>First tax impact will be noted on tax bills received in December 2020 (due in 2021).</t>
  </si>
  <si>
    <t>Borrowing occurs in 2020 with a 15-year amortization.</t>
  </si>
  <si>
    <t>Estimated interest rate of 3.25%.</t>
  </si>
  <si>
    <t>Estimated District Equalized Valuation Growth of 1.00%.</t>
  </si>
  <si>
    <t>Year 1</t>
  </si>
  <si>
    <t>Years 2 - 15</t>
  </si>
  <si>
    <r>
      <t xml:space="preserve">Maximum Mill Rate Increase (over 2019-20 mill rate); </t>
    </r>
    <r>
      <rPr>
        <b/>
        <i/>
        <sz val="12"/>
        <color indexed="8"/>
        <rFont val="Arial"/>
        <family val="2"/>
      </rPr>
      <t>Year 1……………………………………………………….</t>
    </r>
  </si>
  <si>
    <r>
      <t xml:space="preserve">Maximum Mill Rate Increase (over 2019-20 mill rate); </t>
    </r>
    <r>
      <rPr>
        <b/>
        <i/>
        <sz val="12"/>
        <color indexed="8"/>
        <rFont val="Arial"/>
        <family val="2"/>
      </rPr>
      <t>Years 2 - 15……………………………………………………….</t>
    </r>
  </si>
  <si>
    <t>State Aid Reimbursement of 2%.</t>
  </si>
  <si>
    <t>Estimated Annual (Year 1) Impact:</t>
  </si>
  <si>
    <t>The assumptions used herein were made in consultation with PMA Securities, LLC.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</si>
</sst>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164" formatCode="&quot;$&quot;#,##0"/>
  </numFmts>
  <fonts count="18" x14ac:knownFonts="1">
    <font>
      <sz val="12"/>
      <name val="Helv"/>
    </font>
    <font>
      <sz val="12"/>
      <name val="Helv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4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b/>
      <i/>
      <sz val="12"/>
      <color indexed="8"/>
      <name val="Arial"/>
      <family val="2"/>
    </font>
    <font>
      <b/>
      <sz val="28"/>
      <color rgb="FFEBE600"/>
      <name val="Arial"/>
      <family val="2"/>
    </font>
    <font>
      <b/>
      <sz val="14"/>
      <color rgb="FFEBE600"/>
      <name val="Arial"/>
      <family val="2"/>
    </font>
    <font>
      <b/>
      <sz val="12"/>
      <color rgb="FFEBE600"/>
      <name val="Arial"/>
      <family val="2"/>
    </font>
    <font>
      <b/>
      <i/>
      <u/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2E69"/>
        <bgColor indexed="64"/>
      </patternFill>
    </fill>
    <fill>
      <patternFill patternType="solid">
        <fgColor rgb="FF3D0E70"/>
        <bgColor indexed="64"/>
      </patternFill>
    </fill>
    <fill>
      <patternFill patternType="solid">
        <fgColor rgb="FFE3CFF9"/>
        <bgColor indexed="64"/>
      </patternFill>
    </fill>
    <fill>
      <patternFill patternType="solid">
        <fgColor rgb="FFFFFDAB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E4E402"/>
      </left>
      <right style="thick">
        <color rgb="FFE4E402"/>
      </right>
      <top style="thick">
        <color rgb="FFE4E402"/>
      </top>
      <bottom style="thick">
        <color rgb="FFE4E402"/>
      </bottom>
      <diagonal/>
    </border>
  </borders>
  <cellStyleXfs count="2">
    <xf numFmtId="7" fontId="0" fillId="0" borderId="0"/>
    <xf numFmtId="0" fontId="1" fillId="0" borderId="0"/>
  </cellStyleXfs>
  <cellXfs count="65">
    <xf numFmtId="7" fontId="0" fillId="0" borderId="0" xfId="0"/>
    <xf numFmtId="7" fontId="3" fillId="0" borderId="0" xfId="0" applyNumberFormat="1" applyFont="1" applyAlignment="1" applyProtection="1">
      <alignment horizontal="left"/>
    </xf>
    <xf numFmtId="5" fontId="3" fillId="0" borderId="0" xfId="0" applyNumberFormat="1" applyFont="1" applyProtection="1"/>
    <xf numFmtId="164" fontId="2" fillId="0" borderId="0" xfId="0" applyNumberFormat="1" applyFont="1" applyAlignment="1" applyProtection="1">
      <alignment horizontal="right"/>
    </xf>
    <xf numFmtId="7" fontId="2" fillId="0" borderId="0" xfId="0" applyNumberFormat="1" applyFont="1" applyAlignment="1" applyProtection="1">
      <alignment horizontal="left"/>
    </xf>
    <xf numFmtId="7" fontId="9" fillId="0" borderId="0" xfId="0" applyNumberFormat="1" applyFont="1" applyBorder="1" applyAlignment="1" applyProtection="1">
      <alignment horizontal="centerContinuous"/>
    </xf>
    <xf numFmtId="7" fontId="7" fillId="0" borderId="0" xfId="0" applyNumberFormat="1" applyFont="1" applyAlignment="1" applyProtection="1">
      <alignment horizontal="right" indent="2"/>
    </xf>
    <xf numFmtId="7" fontId="2" fillId="0" borderId="7" xfId="0" applyNumberFormat="1" applyFont="1" applyBorder="1" applyAlignment="1" applyProtection="1"/>
    <xf numFmtId="7" fontId="2" fillId="0" borderId="7" xfId="0" applyNumberFormat="1" applyFont="1" applyBorder="1" applyAlignment="1" applyProtection="1">
      <alignment horizontal="center"/>
    </xf>
    <xf numFmtId="7" fontId="7" fillId="0" borderId="0" xfId="0" applyNumberFormat="1" applyFont="1" applyAlignment="1" applyProtection="1">
      <alignment horizontal="center" vertical="center"/>
    </xf>
    <xf numFmtId="7" fontId="3" fillId="2" borderId="0" xfId="0" applyNumberFormat="1" applyFont="1" applyFill="1" applyBorder="1" applyAlignment="1" applyProtection="1">
      <alignment horizontal="right"/>
    </xf>
    <xf numFmtId="5" fontId="10" fillId="0" borderId="0" xfId="0" applyNumberFormat="1" applyFont="1" applyAlignment="1" applyProtection="1">
      <alignment horizontal="right"/>
    </xf>
    <xf numFmtId="7" fontId="2" fillId="2" borderId="0" xfId="0" applyNumberFormat="1" applyFont="1" applyFill="1" applyBorder="1" applyAlignment="1" applyProtection="1">
      <alignment horizontal="right"/>
    </xf>
    <xf numFmtId="7" fontId="13" fillId="2" borderId="0" xfId="0" applyNumberFormat="1" applyFont="1" applyFill="1" applyAlignment="1" applyProtection="1">
      <alignment horizontal="center"/>
    </xf>
    <xf numFmtId="7" fontId="13" fillId="0" borderId="0" xfId="0" applyNumberFormat="1" applyFont="1" applyAlignment="1" applyProtection="1">
      <alignment horizontal="left"/>
    </xf>
    <xf numFmtId="5" fontId="10" fillId="0" borderId="0" xfId="0" applyNumberFormat="1" applyFont="1" applyAlignment="1" applyProtection="1">
      <alignment horizontal="center"/>
    </xf>
    <xf numFmtId="7" fontId="16" fillId="3" borderId="8" xfId="0" applyNumberFormat="1" applyFont="1" applyFill="1" applyBorder="1" applyAlignment="1" applyProtection="1">
      <alignment horizontal="left" vertical="center"/>
    </xf>
    <xf numFmtId="7" fontId="16" fillId="3" borderId="9" xfId="0" applyNumberFormat="1" applyFont="1" applyFill="1" applyBorder="1" applyAlignment="1" applyProtection="1">
      <alignment horizontal="right" vertical="center"/>
    </xf>
    <xf numFmtId="164" fontId="16" fillId="3" borderId="10" xfId="0" applyNumberFormat="1" applyFont="1" applyFill="1" applyBorder="1" applyAlignment="1" applyProtection="1">
      <alignment horizontal="center" vertical="center"/>
      <protection locked="0"/>
    </xf>
    <xf numFmtId="7" fontId="4" fillId="4" borderId="1" xfId="0" applyNumberFormat="1" applyFont="1" applyFill="1" applyBorder="1" applyAlignment="1" applyProtection="1">
      <alignment horizontal="centerContinuous"/>
    </xf>
    <xf numFmtId="7" fontId="4" fillId="4" borderId="2" xfId="0" applyNumberFormat="1" applyFont="1" applyFill="1" applyBorder="1" applyAlignment="1" applyProtection="1">
      <alignment horizontal="centerContinuous"/>
    </xf>
    <xf numFmtId="7" fontId="6" fillId="4" borderId="4" xfId="0" applyNumberFormat="1" applyFont="1" applyFill="1" applyBorder="1" applyAlignment="1" applyProtection="1">
      <alignment horizontal="centerContinuous"/>
    </xf>
    <xf numFmtId="7" fontId="6" fillId="4" borderId="5" xfId="0" applyNumberFormat="1" applyFont="1" applyFill="1" applyBorder="1" applyAlignment="1" applyProtection="1">
      <alignment horizontal="centerContinuous"/>
    </xf>
    <xf numFmtId="7" fontId="2" fillId="5" borderId="0" xfId="0" applyNumberFormat="1" applyFont="1" applyFill="1" applyAlignment="1" applyProtection="1">
      <alignment horizontal="left"/>
    </xf>
    <xf numFmtId="7" fontId="7" fillId="5" borderId="0" xfId="0" applyNumberFormat="1" applyFont="1" applyFill="1" applyAlignment="1" applyProtection="1">
      <alignment horizontal="center" vertical="center"/>
    </xf>
    <xf numFmtId="7" fontId="13" fillId="5" borderId="8" xfId="0" applyNumberFormat="1" applyFont="1" applyFill="1" applyBorder="1" applyAlignment="1" applyProtection="1">
      <alignment horizontal="centerContinuous"/>
    </xf>
    <xf numFmtId="7" fontId="2" fillId="5" borderId="11" xfId="0" applyNumberFormat="1" applyFont="1" applyFill="1" applyBorder="1" applyAlignment="1" applyProtection="1">
      <alignment horizontal="right"/>
    </xf>
    <xf numFmtId="7" fontId="13" fillId="5" borderId="12" xfId="0" applyNumberFormat="1" applyFont="1" applyFill="1" applyBorder="1" applyAlignment="1" applyProtection="1">
      <alignment horizontal="center"/>
    </xf>
    <xf numFmtId="7" fontId="2" fillId="5" borderId="13" xfId="0" applyNumberFormat="1" applyFont="1" applyFill="1" applyBorder="1" applyAlignment="1" applyProtection="1">
      <alignment horizontal="right"/>
    </xf>
    <xf numFmtId="7" fontId="13" fillId="5" borderId="14" xfId="0" applyNumberFormat="1" applyFont="1" applyFill="1" applyBorder="1" applyAlignment="1" applyProtection="1">
      <alignment horizontal="center"/>
    </xf>
    <xf numFmtId="7" fontId="2" fillId="6" borderId="0" xfId="0" applyNumberFormat="1" applyFont="1" applyFill="1" applyAlignment="1" applyProtection="1">
      <alignment horizontal="left"/>
    </xf>
    <xf numFmtId="7" fontId="7" fillId="6" borderId="0" xfId="0" applyNumberFormat="1" applyFont="1" applyFill="1" applyAlignment="1" applyProtection="1">
      <alignment horizontal="center" vertical="center"/>
    </xf>
    <xf numFmtId="7" fontId="13" fillId="6" borderId="8" xfId="0" applyNumberFormat="1" applyFont="1" applyFill="1" applyBorder="1" applyAlignment="1" applyProtection="1">
      <alignment horizontal="centerContinuous"/>
    </xf>
    <xf numFmtId="7" fontId="17" fillId="6" borderId="10" xfId="0" applyNumberFormat="1" applyFont="1" applyFill="1" applyBorder="1" applyAlignment="1" applyProtection="1">
      <alignment horizontal="centerContinuous"/>
    </xf>
    <xf numFmtId="7" fontId="2" fillId="6" borderId="11" xfId="0" applyNumberFormat="1" applyFont="1" applyFill="1" applyBorder="1" applyAlignment="1" applyProtection="1">
      <alignment horizontal="right"/>
    </xf>
    <xf numFmtId="7" fontId="13" fillId="6" borderId="12" xfId="0" applyNumberFormat="1" applyFont="1" applyFill="1" applyBorder="1" applyAlignment="1" applyProtection="1">
      <alignment horizontal="center"/>
    </xf>
    <xf numFmtId="7" fontId="2" fillId="6" borderId="13" xfId="0" applyNumberFormat="1" applyFont="1" applyFill="1" applyBorder="1" applyAlignment="1" applyProtection="1">
      <alignment horizontal="right"/>
    </xf>
    <xf numFmtId="7" fontId="13" fillId="6" borderId="14" xfId="0" applyNumberFormat="1" applyFont="1" applyFill="1" applyBorder="1" applyAlignment="1" applyProtection="1">
      <alignment horizontal="center"/>
    </xf>
    <xf numFmtId="7" fontId="17" fillId="5" borderId="14" xfId="0" applyNumberFormat="1" applyFont="1" applyFill="1" applyBorder="1" applyAlignment="1" applyProtection="1">
      <alignment horizontal="centerContinuous"/>
    </xf>
    <xf numFmtId="164" fontId="16" fillId="3" borderId="15" xfId="0" applyNumberFormat="1" applyFont="1" applyFill="1" applyBorder="1" applyAlignment="1" applyProtection="1">
      <alignment horizontal="center" vertical="center"/>
      <protection locked="0"/>
    </xf>
    <xf numFmtId="7" fontId="3" fillId="0" borderId="0" xfId="0" applyFont="1" applyProtection="1"/>
    <xf numFmtId="7" fontId="3" fillId="0" borderId="0" xfId="0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7" fontId="0" fillId="0" borderId="7" xfId="0" applyBorder="1" applyAlignment="1" applyProtection="1"/>
    <xf numFmtId="7" fontId="2" fillId="0" borderId="7" xfId="0" applyFont="1" applyBorder="1" applyAlignment="1" applyProtection="1">
      <alignment horizontal="center" wrapText="1"/>
    </xf>
    <xf numFmtId="7" fontId="0" fillId="0" borderId="0" xfId="0" applyProtection="1"/>
    <xf numFmtId="7" fontId="11" fillId="0" borderId="0" xfId="0" applyFont="1" applyProtection="1"/>
    <xf numFmtId="7" fontId="2" fillId="0" borderId="0" xfId="0" applyFont="1" applyProtection="1"/>
    <xf numFmtId="7" fontId="3" fillId="0" borderId="0" xfId="0" applyFont="1" applyAlignment="1" applyProtection="1">
      <alignment horizontal="center" vertical="center"/>
    </xf>
    <xf numFmtId="7" fontId="8" fillId="0" borderId="0" xfId="0" applyFont="1" applyAlignment="1" applyProtection="1">
      <alignment horizontal="left"/>
    </xf>
    <xf numFmtId="7" fontId="12" fillId="0" borderId="0" xfId="0" applyFont="1" applyAlignment="1" applyProtection="1">
      <alignment horizontal="left"/>
    </xf>
    <xf numFmtId="7" fontId="5" fillId="0" borderId="0" xfId="0" applyFont="1" applyProtection="1"/>
    <xf numFmtId="7" fontId="3" fillId="0" borderId="0" xfId="0" applyFont="1" applyAlignment="1" applyProtection="1">
      <alignment horizontal="center" vertical="top"/>
    </xf>
    <xf numFmtId="7" fontId="8" fillId="0" borderId="0" xfId="0" applyFont="1" applyAlignment="1" applyProtection="1">
      <alignment horizontal="left" indent="1"/>
    </xf>
    <xf numFmtId="7" fontId="3" fillId="5" borderId="0" xfId="0" applyFont="1" applyFill="1" applyAlignment="1" applyProtection="1">
      <alignment horizontal="left"/>
    </xf>
    <xf numFmtId="0" fontId="2" fillId="5" borderId="0" xfId="0" applyNumberFormat="1" applyFont="1" applyFill="1" applyAlignment="1" applyProtection="1">
      <alignment horizontal="center"/>
    </xf>
    <xf numFmtId="7" fontId="3" fillId="6" borderId="0" xfId="0" applyFont="1" applyFill="1" applyAlignment="1" applyProtection="1">
      <alignment horizontal="left"/>
    </xf>
    <xf numFmtId="0" fontId="2" fillId="6" borderId="0" xfId="0" applyNumberFormat="1" applyFont="1" applyFill="1" applyAlignment="1" applyProtection="1">
      <alignment horizontal="center"/>
    </xf>
    <xf numFmtId="0" fontId="0" fillId="0" borderId="0" xfId="0" applyNumberFormat="1"/>
    <xf numFmtId="7" fontId="14" fillId="4" borderId="2" xfId="0" applyNumberFormat="1" applyFont="1" applyFill="1" applyBorder="1" applyAlignment="1" applyProtection="1">
      <alignment horizontal="center"/>
    </xf>
    <xf numFmtId="7" fontId="14" fillId="4" borderId="3" xfId="0" applyNumberFormat="1" applyFont="1" applyFill="1" applyBorder="1" applyAlignment="1" applyProtection="1">
      <alignment horizontal="center"/>
    </xf>
    <xf numFmtId="7" fontId="15" fillId="4" borderId="5" xfId="0" applyNumberFormat="1" applyFont="1" applyFill="1" applyBorder="1" applyAlignment="1" applyProtection="1">
      <alignment horizontal="center" vertical="center"/>
    </xf>
    <xf numFmtId="7" fontId="15" fillId="4" borderId="6" xfId="0" applyNumberFormat="1" applyFont="1" applyFill="1" applyBorder="1" applyAlignment="1" applyProtection="1">
      <alignment horizontal="center" vertical="center"/>
    </xf>
    <xf numFmtId="7" fontId="8" fillId="0" borderId="0" xfId="0" applyFont="1" applyAlignment="1" applyProtection="1">
      <alignment vertical="top" wrapText="1"/>
    </xf>
    <xf numFmtId="7" fontId="0" fillId="0" borderId="0" xfId="0" applyAlignment="1" applyProtection="1">
      <alignment vertical="top" wrapText="1"/>
    </xf>
  </cellXfs>
  <cellStyles count="2">
    <cellStyle name="Normal" xfId="0" builtinId="0"/>
    <cellStyle name="Percen - Style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4E402"/>
      <color rgb="FFFFFDAB"/>
      <color rgb="FFEBE600"/>
      <color rgb="FFE3CFF9"/>
      <color rgb="FFB37DEF"/>
      <color rgb="FF3D0E70"/>
      <color rgb="FF4D2C52"/>
      <color rgb="FFF0EA02"/>
      <color rgb="FF2D2E69"/>
      <color rgb="FF482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11</xdr:row>
      <xdr:rowOff>190500</xdr:rowOff>
    </xdr:to>
    <xdr:sp macro="" textlink="">
      <xdr:nvSpPr>
        <xdr:cNvPr id="1025" name="AutoShape 1" descr="Image result for pittsville school district"/>
        <xdr:cNvSpPr>
          <a:spLocks noChangeAspect="1" noChangeArrowheads="1"/>
        </xdr:cNvSpPr>
      </xdr:nvSpPr>
      <xdr:spPr bwMode="auto">
        <a:xfrm>
          <a:off x="12677775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121585</xdr:colOff>
      <xdr:row>2</xdr:row>
      <xdr:rowOff>3464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3660" cy="1146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190500</xdr:rowOff>
    </xdr:to>
    <xdr:sp macro="" textlink="">
      <xdr:nvSpPr>
        <xdr:cNvPr id="2" name="AutoShape 1" descr="Image result for pittsville school district"/>
        <xdr:cNvSpPr>
          <a:spLocks noChangeAspect="1" noChangeArrowheads="1"/>
        </xdr:cNvSpPr>
      </xdr:nvSpPr>
      <xdr:spPr bwMode="auto">
        <a:xfrm>
          <a:off x="12677775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2</xdr:row>
      <xdr:rowOff>5195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5900" cy="1148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M45"/>
  <sheetViews>
    <sheetView showGridLines="0" zoomScaleNormal="100" zoomScaleSheetLayoutView="100" workbookViewId="0">
      <selection activeCell="E12" sqref="E12"/>
    </sheetView>
  </sheetViews>
  <sheetFormatPr defaultColWidth="8.77734375" defaultRowHeight="15" x14ac:dyDescent="0.2"/>
  <cols>
    <col min="1" max="1" width="2.5546875" style="40" customWidth="1"/>
    <col min="2" max="2" width="13.33203125" style="40" customWidth="1"/>
    <col min="3" max="4" width="24.6640625" style="40" customWidth="1"/>
    <col min="5" max="5" width="21.21875" style="40" customWidth="1"/>
    <col min="6" max="16384" width="8.77734375" style="40"/>
  </cols>
  <sheetData>
    <row r="1" spans="1:13" ht="45" customHeight="1" x14ac:dyDescent="0.5">
      <c r="A1" s="19"/>
      <c r="B1" s="20"/>
      <c r="C1" s="59" t="s">
        <v>13</v>
      </c>
      <c r="D1" s="59"/>
      <c r="E1" s="60"/>
    </row>
    <row r="2" spans="1:13" ht="45" customHeight="1" thickBot="1" x14ac:dyDescent="0.35">
      <c r="A2" s="21"/>
      <c r="B2" s="22"/>
      <c r="C2" s="61" t="s">
        <v>14</v>
      </c>
      <c r="D2" s="61"/>
      <c r="E2" s="62"/>
    </row>
    <row r="3" spans="1:13" ht="8.25" customHeight="1" x14ac:dyDescent="0.3">
      <c r="E3" s="5"/>
    </row>
    <row r="4" spans="1:13" ht="18" x14ac:dyDescent="0.25">
      <c r="A4" s="4"/>
      <c r="B4" s="4"/>
      <c r="C4" s="4" t="s">
        <v>11</v>
      </c>
      <c r="E4" s="15">
        <v>6700000</v>
      </c>
    </row>
    <row r="5" spans="1:13" ht="18" hidden="1" x14ac:dyDescent="0.25">
      <c r="A5" s="4"/>
      <c r="B5" s="4"/>
      <c r="C5" s="4" t="s">
        <v>4</v>
      </c>
      <c r="E5" s="11">
        <v>0</v>
      </c>
    </row>
    <row r="6" spans="1:13" ht="9" customHeight="1" x14ac:dyDescent="0.2">
      <c r="A6" s="1"/>
      <c r="B6" s="1"/>
      <c r="C6" s="1"/>
      <c r="E6" s="2"/>
    </row>
    <row r="7" spans="1:13" ht="17.25" customHeight="1" x14ac:dyDescent="0.25">
      <c r="A7" s="4" t="s">
        <v>15</v>
      </c>
      <c r="B7" s="4"/>
      <c r="C7" s="41"/>
      <c r="D7" s="42"/>
      <c r="E7" s="9">
        <v>0.2</v>
      </c>
    </row>
    <row r="8" spans="1:13" ht="17.25" customHeight="1" x14ac:dyDescent="0.25">
      <c r="A8" s="14" t="s">
        <v>0</v>
      </c>
      <c r="B8" s="14"/>
      <c r="C8" s="41"/>
      <c r="D8" s="42"/>
      <c r="E8" s="9"/>
    </row>
    <row r="9" spans="1:13" ht="9" customHeight="1" x14ac:dyDescent="0.2">
      <c r="A9" s="41"/>
      <c r="B9" s="41"/>
      <c r="C9" s="41"/>
    </row>
    <row r="10" spans="1:13" ht="17.25" customHeight="1" x14ac:dyDescent="0.25">
      <c r="A10" s="7" t="s">
        <v>10</v>
      </c>
      <c r="B10" s="7"/>
      <c r="C10" s="43"/>
      <c r="D10" s="8"/>
      <c r="E10" s="44"/>
    </row>
    <row r="11" spans="1:13" ht="9" customHeight="1" x14ac:dyDescent="0.25">
      <c r="A11" s="41"/>
      <c r="B11" s="41"/>
      <c r="C11" s="41"/>
      <c r="M11" s="45"/>
    </row>
    <row r="12" spans="1:13" ht="18" customHeight="1" x14ac:dyDescent="0.2">
      <c r="A12" s="41"/>
      <c r="B12" s="41"/>
      <c r="C12" s="16" t="s">
        <v>6</v>
      </c>
      <c r="D12" s="17"/>
      <c r="E12" s="18">
        <v>100000</v>
      </c>
    </row>
    <row r="13" spans="1:13" ht="18" customHeight="1" x14ac:dyDescent="0.25">
      <c r="A13" s="41"/>
      <c r="B13" s="41"/>
      <c r="C13" s="10"/>
      <c r="D13" s="12" t="s">
        <v>7</v>
      </c>
      <c r="E13" s="13">
        <f>ROUND(($E$12/1000)*E7,2)</f>
        <v>20</v>
      </c>
    </row>
    <row r="14" spans="1:13" ht="18" customHeight="1" x14ac:dyDescent="0.25">
      <c r="A14" s="41"/>
      <c r="B14" s="41"/>
      <c r="C14" s="3"/>
      <c r="D14" s="12" t="s">
        <v>8</v>
      </c>
      <c r="E14" s="13">
        <f>E$13/12</f>
        <v>1.6666666666666667</v>
      </c>
    </row>
    <row r="15" spans="1:13" ht="9" customHeight="1" x14ac:dyDescent="0.3">
      <c r="A15" s="41"/>
      <c r="B15" s="41"/>
      <c r="C15" s="3"/>
      <c r="D15" s="46"/>
      <c r="E15" s="6"/>
    </row>
    <row r="16" spans="1:13" ht="17.25" customHeight="1" x14ac:dyDescent="0.25">
      <c r="A16" s="47" t="s">
        <v>1</v>
      </c>
      <c r="B16" s="47"/>
      <c r="D16" s="45"/>
    </row>
    <row r="17" spans="1:5" ht="17.25" customHeight="1" x14ac:dyDescent="0.25">
      <c r="A17" s="48" t="s">
        <v>9</v>
      </c>
      <c r="B17" s="49" t="s">
        <v>17</v>
      </c>
      <c r="D17" s="45"/>
    </row>
    <row r="18" spans="1:5" ht="17.25" customHeight="1" x14ac:dyDescent="0.2">
      <c r="A18" s="48" t="s">
        <v>9</v>
      </c>
      <c r="B18" s="49" t="s">
        <v>18</v>
      </c>
      <c r="C18" s="50"/>
      <c r="D18" s="51"/>
    </row>
    <row r="19" spans="1:5" ht="17.25" customHeight="1" x14ac:dyDescent="0.25">
      <c r="A19" s="48" t="s">
        <v>9</v>
      </c>
      <c r="B19" s="49" t="s">
        <v>16</v>
      </c>
      <c r="D19" s="45"/>
    </row>
    <row r="20" spans="1:5" ht="17.25" customHeight="1" x14ac:dyDescent="0.25">
      <c r="A20" s="48" t="s">
        <v>9</v>
      </c>
      <c r="B20" s="49" t="s">
        <v>19</v>
      </c>
      <c r="D20" s="45"/>
    </row>
    <row r="21" spans="1:5" ht="17.25" customHeight="1" x14ac:dyDescent="0.25">
      <c r="A21" s="48" t="s">
        <v>9</v>
      </c>
      <c r="B21" s="49" t="s">
        <v>24</v>
      </c>
      <c r="D21" s="45"/>
    </row>
    <row r="22" spans="1:5" ht="9" customHeight="1" x14ac:dyDescent="0.3">
      <c r="A22" s="41"/>
      <c r="B22" s="41"/>
      <c r="C22" s="3"/>
      <c r="D22" s="46"/>
      <c r="E22" s="6"/>
    </row>
    <row r="23" spans="1:5" ht="17.25" customHeight="1" x14ac:dyDescent="0.25">
      <c r="A23" s="47" t="s">
        <v>3</v>
      </c>
      <c r="B23" s="47"/>
      <c r="D23" s="45"/>
    </row>
    <row r="24" spans="1:5" ht="30" customHeight="1" x14ac:dyDescent="0.2">
      <c r="A24" s="52" t="s">
        <v>9</v>
      </c>
      <c r="B24" s="63" t="s">
        <v>12</v>
      </c>
      <c r="C24" s="64"/>
      <c r="D24" s="64"/>
      <c r="E24" s="64"/>
    </row>
    <row r="25" spans="1:5" ht="30" customHeight="1" x14ac:dyDescent="0.2">
      <c r="A25" s="52" t="s">
        <v>9</v>
      </c>
      <c r="B25" s="63" t="s">
        <v>2</v>
      </c>
      <c r="C25" s="64"/>
      <c r="D25" s="64"/>
      <c r="E25" s="64"/>
    </row>
    <row r="26" spans="1:5" x14ac:dyDescent="0.2">
      <c r="A26" s="52" t="s">
        <v>9</v>
      </c>
      <c r="B26" s="49" t="s">
        <v>5</v>
      </c>
    </row>
    <row r="27" spans="1:5" x14ac:dyDescent="0.2">
      <c r="A27" s="53"/>
      <c r="B27" s="53"/>
    </row>
    <row r="28" spans="1:5" ht="15.75" x14ac:dyDescent="0.25">
      <c r="D28" s="45"/>
    </row>
    <row r="29" spans="1:5" ht="15.75" x14ac:dyDescent="0.25">
      <c r="D29" s="45"/>
    </row>
    <row r="30" spans="1:5" ht="15.75" x14ac:dyDescent="0.25">
      <c r="D30" s="45"/>
    </row>
    <row r="31" spans="1:5" ht="15.75" x14ac:dyDescent="0.25">
      <c r="D31" s="45"/>
    </row>
    <row r="32" spans="1:5" ht="15.75" x14ac:dyDescent="0.25">
      <c r="D32" s="45"/>
    </row>
    <row r="33" spans="4:4" ht="15.75" x14ac:dyDescent="0.25">
      <c r="D33" s="45"/>
    </row>
    <row r="34" spans="4:4" ht="15.75" x14ac:dyDescent="0.25">
      <c r="D34" s="45"/>
    </row>
    <row r="35" spans="4:4" ht="15.75" x14ac:dyDescent="0.25">
      <c r="D35" s="45"/>
    </row>
    <row r="36" spans="4:4" ht="15.75" x14ac:dyDescent="0.25">
      <c r="D36" s="45"/>
    </row>
    <row r="37" spans="4:4" ht="15.75" x14ac:dyDescent="0.25">
      <c r="D37" s="45"/>
    </row>
    <row r="38" spans="4:4" ht="15.75" x14ac:dyDescent="0.25">
      <c r="D38" s="45"/>
    </row>
    <row r="39" spans="4:4" ht="15.75" x14ac:dyDescent="0.25">
      <c r="D39" s="45"/>
    </row>
    <row r="40" spans="4:4" ht="15.75" x14ac:dyDescent="0.25">
      <c r="D40" s="45"/>
    </row>
    <row r="41" spans="4:4" ht="15.75" x14ac:dyDescent="0.25">
      <c r="D41" s="45"/>
    </row>
    <row r="42" spans="4:4" ht="15.75" x14ac:dyDescent="0.25">
      <c r="D42" s="45"/>
    </row>
    <row r="43" spans="4:4" ht="15.75" x14ac:dyDescent="0.25">
      <c r="D43" s="45"/>
    </row>
    <row r="44" spans="4:4" ht="15.75" x14ac:dyDescent="0.25">
      <c r="D44" s="45"/>
    </row>
    <row r="45" spans="4:4" ht="15.75" x14ac:dyDescent="0.25">
      <c r="D45" s="45"/>
    </row>
  </sheetData>
  <sheetProtection password="CCCD" sheet="1" objects="1" scenarios="1" selectLockedCells="1"/>
  <mergeCells count="4">
    <mergeCell ref="C1:E1"/>
    <mergeCell ref="C2:E2"/>
    <mergeCell ref="B24:E24"/>
    <mergeCell ref="B25:E25"/>
  </mergeCells>
  <phoneticPr fontId="0" type="noConversion"/>
  <dataValidations count="1">
    <dataValidation type="whole" operator="greaterThanOrEqual" allowBlank="1" showErrorMessage="1" errorTitle="Whole Numbers Only" error="Home Value must be a positive whole number." sqref="E12">
      <formula1>0</formula1>
    </dataValidation>
  </dataValidations>
  <printOptions horizontalCentered="1" gridLinesSet="0"/>
  <pageMargins left="0" right="0" top="0.75" bottom="0.5" header="0.5" footer="0.25"/>
  <pageSetup orientation="landscape" horizontalDpi="4294967292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/>
  <dimension ref="A1:M51"/>
  <sheetViews>
    <sheetView showGridLines="0" tabSelected="1" zoomScaleNormal="100" zoomScaleSheetLayoutView="100" workbookViewId="0">
      <selection activeCell="E13" sqref="E13"/>
    </sheetView>
  </sheetViews>
  <sheetFormatPr defaultColWidth="8.77734375" defaultRowHeight="15" x14ac:dyDescent="0.2"/>
  <cols>
    <col min="1" max="1" width="2.5546875" style="40" customWidth="1"/>
    <col min="2" max="2" width="13.33203125" style="40" customWidth="1"/>
    <col min="3" max="3" width="24.6640625" style="40" customWidth="1"/>
    <col min="4" max="4" width="29.77734375" style="40" customWidth="1"/>
    <col min="5" max="5" width="21.21875" style="40" customWidth="1"/>
    <col min="6" max="16384" width="8.77734375" style="40"/>
  </cols>
  <sheetData>
    <row r="1" spans="1:13" ht="45" customHeight="1" x14ac:dyDescent="0.5">
      <c r="A1" s="19"/>
      <c r="B1" s="20"/>
      <c r="C1" s="59" t="s">
        <v>13</v>
      </c>
      <c r="D1" s="59"/>
      <c r="E1" s="60"/>
    </row>
    <row r="2" spans="1:13" ht="45" customHeight="1" thickBot="1" x14ac:dyDescent="0.35">
      <c r="A2" s="21"/>
      <c r="B2" s="22"/>
      <c r="C2" s="61" t="s">
        <v>14</v>
      </c>
      <c r="D2" s="61"/>
      <c r="E2" s="62"/>
    </row>
    <row r="3" spans="1:13" ht="8.25" customHeight="1" x14ac:dyDescent="0.3">
      <c r="E3" s="5"/>
    </row>
    <row r="4" spans="1:13" ht="18" x14ac:dyDescent="0.25">
      <c r="A4" s="4"/>
      <c r="B4" s="4"/>
      <c r="C4" s="4" t="s">
        <v>11</v>
      </c>
      <c r="E4" s="15">
        <v>6700000</v>
      </c>
    </row>
    <row r="5" spans="1:13" ht="18" hidden="1" x14ac:dyDescent="0.25">
      <c r="A5" s="4"/>
      <c r="B5" s="4"/>
      <c r="C5" s="4" t="s">
        <v>4</v>
      </c>
      <c r="E5" s="11">
        <v>0</v>
      </c>
    </row>
    <row r="6" spans="1:13" ht="9" customHeight="1" x14ac:dyDescent="0.2">
      <c r="A6" s="1"/>
      <c r="B6" s="1"/>
      <c r="C6" s="1"/>
      <c r="E6" s="2"/>
    </row>
    <row r="7" spans="1:13" ht="17.25" customHeight="1" x14ac:dyDescent="0.25">
      <c r="A7" s="23" t="s">
        <v>22</v>
      </c>
      <c r="B7" s="23"/>
      <c r="C7" s="54"/>
      <c r="D7" s="55"/>
      <c r="E7" s="24">
        <v>0.2</v>
      </c>
    </row>
    <row r="8" spans="1:13" ht="17.25" customHeight="1" x14ac:dyDescent="0.25">
      <c r="A8" s="30" t="s">
        <v>23</v>
      </c>
      <c r="B8" s="30"/>
      <c r="C8" s="56"/>
      <c r="D8" s="57"/>
      <c r="E8" s="31">
        <v>0.13</v>
      </c>
    </row>
    <row r="9" spans="1:13" ht="17.25" customHeight="1" x14ac:dyDescent="0.25">
      <c r="A9" s="14" t="s">
        <v>0</v>
      </c>
      <c r="B9" s="14"/>
      <c r="C9" s="41"/>
      <c r="D9" s="42"/>
      <c r="E9" s="9"/>
    </row>
    <row r="10" spans="1:13" ht="9" customHeight="1" x14ac:dyDescent="0.2">
      <c r="A10" s="41"/>
      <c r="B10" s="41"/>
      <c r="C10" s="41"/>
    </row>
    <row r="11" spans="1:13" ht="17.25" customHeight="1" x14ac:dyDescent="0.25">
      <c r="A11" s="7" t="s">
        <v>10</v>
      </c>
      <c r="B11" s="7"/>
      <c r="C11" s="43"/>
      <c r="D11" s="8"/>
      <c r="E11" s="44"/>
    </row>
    <row r="12" spans="1:13" ht="9" customHeight="1" thickBot="1" x14ac:dyDescent="0.3">
      <c r="A12" s="41"/>
      <c r="B12" s="41"/>
      <c r="C12" s="41"/>
      <c r="M12" s="45"/>
    </row>
    <row r="13" spans="1:13" ht="18" customHeight="1" thickTop="1" thickBot="1" x14ac:dyDescent="0.25">
      <c r="A13" s="41"/>
      <c r="B13" s="41"/>
      <c r="C13" s="16" t="s">
        <v>6</v>
      </c>
      <c r="D13" s="17"/>
      <c r="E13" s="39">
        <v>100000</v>
      </c>
    </row>
    <row r="14" spans="1:13" ht="18" customHeight="1" thickTop="1" x14ac:dyDescent="0.2">
      <c r="A14" s="41"/>
      <c r="B14" s="41"/>
      <c r="C14" s="10"/>
      <c r="D14" s="25" t="s">
        <v>20</v>
      </c>
      <c r="E14" s="38"/>
    </row>
    <row r="15" spans="1:13" ht="18" customHeight="1" x14ac:dyDescent="0.25">
      <c r="A15" s="41"/>
      <c r="B15" s="41"/>
      <c r="C15" s="10"/>
      <c r="D15" s="26" t="s">
        <v>25</v>
      </c>
      <c r="E15" s="27">
        <f>ROUND(($E$13/1000)*E$7,2)</f>
        <v>20</v>
      </c>
    </row>
    <row r="16" spans="1:13" ht="18" customHeight="1" x14ac:dyDescent="0.25">
      <c r="A16" s="41"/>
      <c r="B16" s="41"/>
      <c r="C16" s="3"/>
      <c r="D16" s="28" t="s">
        <v>8</v>
      </c>
      <c r="E16" s="29">
        <f>E15/12</f>
        <v>1.6666666666666667</v>
      </c>
    </row>
    <row r="17" spans="1:5" ht="18" customHeight="1" x14ac:dyDescent="0.2">
      <c r="A17" s="41"/>
      <c r="B17" s="41"/>
      <c r="C17" s="10"/>
      <c r="D17" s="32" t="s">
        <v>21</v>
      </c>
      <c r="E17" s="33"/>
    </row>
    <row r="18" spans="1:5" ht="18" customHeight="1" x14ac:dyDescent="0.25">
      <c r="A18" s="41"/>
      <c r="B18" s="41"/>
      <c r="C18" s="10"/>
      <c r="D18" s="34" t="s">
        <v>7</v>
      </c>
      <c r="E18" s="35">
        <f>ROUND(($E$13/1000)*E$8,2)</f>
        <v>13</v>
      </c>
    </row>
    <row r="19" spans="1:5" ht="18" customHeight="1" x14ac:dyDescent="0.25">
      <c r="A19" s="41"/>
      <c r="B19" s="41"/>
      <c r="C19" s="3"/>
      <c r="D19" s="36" t="s">
        <v>8</v>
      </c>
      <c r="E19" s="37">
        <f>E18/12</f>
        <v>1.0833333333333333</v>
      </c>
    </row>
    <row r="20" spans="1:5" ht="9" customHeight="1" x14ac:dyDescent="0.3">
      <c r="A20" s="41"/>
      <c r="B20" s="41"/>
      <c r="C20" s="3"/>
      <c r="D20" s="46"/>
      <c r="E20" s="6"/>
    </row>
    <row r="21" spans="1:5" ht="17.25" customHeight="1" x14ac:dyDescent="0.25">
      <c r="A21" s="47" t="s">
        <v>1</v>
      </c>
      <c r="B21" s="47"/>
      <c r="D21" s="45"/>
    </row>
    <row r="22" spans="1:5" ht="17.25" customHeight="1" x14ac:dyDescent="0.25">
      <c r="A22" s="48" t="s">
        <v>9</v>
      </c>
      <c r="B22" s="49" t="s">
        <v>17</v>
      </c>
      <c r="D22" s="45"/>
    </row>
    <row r="23" spans="1:5" ht="17.25" customHeight="1" x14ac:dyDescent="0.2">
      <c r="A23" s="48" t="s">
        <v>9</v>
      </c>
      <c r="B23" s="49" t="s">
        <v>18</v>
      </c>
      <c r="C23" s="50"/>
      <c r="D23" s="51"/>
    </row>
    <row r="24" spans="1:5" ht="17.25" customHeight="1" x14ac:dyDescent="0.25">
      <c r="A24" s="48" t="s">
        <v>9</v>
      </c>
      <c r="B24" s="49" t="s">
        <v>16</v>
      </c>
      <c r="D24" s="45"/>
    </row>
    <row r="25" spans="1:5" ht="17.25" customHeight="1" x14ac:dyDescent="0.25">
      <c r="A25" s="48" t="s">
        <v>9</v>
      </c>
      <c r="B25" s="49" t="s">
        <v>19</v>
      </c>
      <c r="D25" s="45"/>
    </row>
    <row r="26" spans="1:5" ht="17.25" customHeight="1" x14ac:dyDescent="0.25">
      <c r="A26" s="48" t="s">
        <v>9</v>
      </c>
      <c r="B26" s="49" t="s">
        <v>24</v>
      </c>
      <c r="D26" s="45"/>
    </row>
    <row r="27" spans="1:5" ht="9" customHeight="1" x14ac:dyDescent="0.3">
      <c r="A27" s="41"/>
      <c r="B27" s="41"/>
      <c r="C27" s="3"/>
      <c r="D27" s="46"/>
      <c r="E27" s="6"/>
    </row>
    <row r="28" spans="1:5" ht="17.25" customHeight="1" x14ac:dyDescent="0.25">
      <c r="A28" s="47" t="s">
        <v>3</v>
      </c>
      <c r="B28" s="47"/>
      <c r="D28" s="45"/>
    </row>
    <row r="29" spans="1:5" ht="30" customHeight="1" x14ac:dyDescent="0.2">
      <c r="A29" s="52" t="s">
        <v>9</v>
      </c>
      <c r="B29" s="63" t="s">
        <v>12</v>
      </c>
      <c r="C29" s="64"/>
      <c r="D29" s="64"/>
      <c r="E29" s="64"/>
    </row>
    <row r="30" spans="1:5" ht="30" customHeight="1" x14ac:dyDescent="0.2">
      <c r="A30" s="52" t="s">
        <v>9</v>
      </c>
      <c r="B30" s="63" t="s">
        <v>2</v>
      </c>
      <c r="C30" s="64"/>
      <c r="D30" s="64"/>
      <c r="E30" s="64"/>
    </row>
    <row r="31" spans="1:5" x14ac:dyDescent="0.2">
      <c r="A31" s="52" t="s">
        <v>9</v>
      </c>
      <c r="B31" s="49" t="s">
        <v>5</v>
      </c>
    </row>
    <row r="32" spans="1:5" x14ac:dyDescent="0.2">
      <c r="A32" s="52" t="s">
        <v>9</v>
      </c>
      <c r="B32" s="49" t="s">
        <v>26</v>
      </c>
    </row>
    <row r="33" spans="1:4" x14ac:dyDescent="0.2">
      <c r="A33" s="53"/>
      <c r="B33" s="53"/>
    </row>
    <row r="34" spans="1:4" ht="15.75" x14ac:dyDescent="0.25">
      <c r="D34" s="45"/>
    </row>
    <row r="35" spans="1:4" ht="15.75" x14ac:dyDescent="0.25">
      <c r="D35" s="45"/>
    </row>
    <row r="36" spans="1:4" ht="15.75" x14ac:dyDescent="0.25">
      <c r="D36" s="45"/>
    </row>
    <row r="37" spans="1:4" ht="15.75" x14ac:dyDescent="0.25">
      <c r="D37" s="45"/>
    </row>
    <row r="38" spans="1:4" ht="15.75" x14ac:dyDescent="0.25">
      <c r="D38" s="45"/>
    </row>
    <row r="39" spans="1:4" ht="15.75" x14ac:dyDescent="0.25">
      <c r="D39" s="45"/>
    </row>
    <row r="40" spans="1:4" ht="15.75" x14ac:dyDescent="0.25">
      <c r="D40" s="45"/>
    </row>
    <row r="41" spans="1:4" ht="15.75" x14ac:dyDescent="0.25">
      <c r="D41" s="45"/>
    </row>
    <row r="42" spans="1:4" ht="15.75" x14ac:dyDescent="0.25">
      <c r="D42" s="45"/>
    </row>
    <row r="43" spans="1:4" ht="15.75" x14ac:dyDescent="0.25">
      <c r="D43" s="45"/>
    </row>
    <row r="44" spans="1:4" ht="15.75" x14ac:dyDescent="0.25">
      <c r="D44" s="45"/>
    </row>
    <row r="45" spans="1:4" ht="15.75" x14ac:dyDescent="0.25">
      <c r="D45" s="45"/>
    </row>
    <row r="46" spans="1:4" ht="15.75" x14ac:dyDescent="0.25">
      <c r="D46" s="45"/>
    </row>
    <row r="47" spans="1:4" ht="15.75" x14ac:dyDescent="0.25">
      <c r="D47" s="45"/>
    </row>
    <row r="48" spans="1:4" ht="15.75" x14ac:dyDescent="0.25">
      <c r="D48" s="45"/>
    </row>
    <row r="49" spans="4:4" ht="15.75" x14ac:dyDescent="0.25">
      <c r="D49" s="45"/>
    </row>
    <row r="50" spans="4:4" ht="15.75" x14ac:dyDescent="0.25">
      <c r="D50" s="45"/>
    </row>
    <row r="51" spans="4:4" ht="15.75" x14ac:dyDescent="0.25">
      <c r="D51" s="45"/>
    </row>
  </sheetData>
  <sheetProtection password="CCCD" sheet="1" objects="1" scenarios="1" selectLockedCells="1"/>
  <mergeCells count="4">
    <mergeCell ref="C1:E1"/>
    <mergeCell ref="C2:E2"/>
    <mergeCell ref="B29:E29"/>
    <mergeCell ref="B30:E30"/>
  </mergeCells>
  <dataValidations count="1">
    <dataValidation type="whole" operator="greaterThanOrEqual" allowBlank="1" showErrorMessage="1" errorTitle="Whole Numbers Only" error="Home Value must be a positive whole number." sqref="E13">
      <formula1>0</formula1>
    </dataValidation>
  </dataValidations>
  <printOptions horizontalCentered="1" gridLinesSet="0"/>
  <pageMargins left="0" right="0" top="0.75" bottom="0.5" header="0.5" footer="0.25"/>
  <pageSetup scale="98" orientation="landscape" horizontalDpi="4294967292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cols>
    <col min="1" max="1" width="9.44140625" bestFit="1" customWidth="1"/>
  </cols>
  <sheetData>
    <row r="1" spans="1:1" x14ac:dyDescent="0.25">
      <c r="A1" s="58">
        <v>5459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 1</vt:lpstr>
      <vt:lpstr>CALC 2</vt:lpstr>
      <vt:lpstr>Sheet1</vt:lpstr>
      <vt:lpstr>'CALC 1'!Print_Area</vt:lpstr>
      <vt:lpstr>'CALC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Hohlweck</dc:creator>
  <cp:lastModifiedBy>Pittsville Schools</cp:lastModifiedBy>
  <cp:lastPrinted>2020-01-30T18:06:35Z</cp:lastPrinted>
  <dcterms:created xsi:type="dcterms:W3CDTF">1998-08-31T17:18:44Z</dcterms:created>
  <dcterms:modified xsi:type="dcterms:W3CDTF">2020-01-31T15:06:02Z</dcterms:modified>
</cp:coreProperties>
</file>